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1\Pág de Transparencia Tesorería\Cuenta Pública Anual\SIRET\"/>
    </mc:Choice>
  </mc:AlternateContent>
  <bookViews>
    <workbookView xWindow="0" yWindow="0" windowWidth="20490" windowHeight="5895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VHP!$A$1:$F$56</definedName>
  </definedNames>
  <calcPr calcId="191029"/>
</workbook>
</file>

<file path=xl/calcChain.xml><?xml version="1.0" encoding="utf-8"?>
<calcChain xmlns="http://schemas.openxmlformats.org/spreadsheetml/2006/main">
  <c r="F38" i="1" l="1"/>
  <c r="C38" i="1"/>
  <c r="B38" i="1"/>
  <c r="B22" i="1"/>
  <c r="F27" i="1"/>
  <c r="F32" i="1"/>
  <c r="F31" i="1"/>
  <c r="F30" i="1"/>
  <c r="F29" i="1"/>
  <c r="F28" i="1"/>
  <c r="F25" i="1"/>
  <c r="F24" i="1"/>
  <c r="F23" i="1"/>
  <c r="D38" i="1"/>
  <c r="D27" i="1"/>
  <c r="C27" i="1"/>
  <c r="F22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<sst xmlns="http://schemas.openxmlformats.org/spreadsheetml/2006/main" count="36" uniqueCount="26">
  <si>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</si>
  <si>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</si>
  <si>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</si>
  <si>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</si>
  <si>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</si>
  <si>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</si>
  <si>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</si>
  <si>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</si>
  <si>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</si>
  <si>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</si>
  <si>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</si>
  <si>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</si>
  <si>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</si>
  <si>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</si>
  <si>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</si>
  <si>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</si>
  <si>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</si>
  <si>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2020</t>
  </si>
  <si>
    <t>Hacienda Pública/Patrimonio Generado Neto de 2020</t>
  </si>
  <si>
    <t>Exceso o Insuficiencia en la Actualización de la Hacienda Pública/Patrimonio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</si>
  <si>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</si>
  <si>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</si>
  <si>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</si>
  <si>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</si>
  <si>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</si>
  <si>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Municipio de León 
Estado de Variación en la Hacienda Pública
Del 01 de Enero al 31 de Diciembre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</si>
</sst>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166" fontId="3" fillId="3" borderId="4" xfId="3" applyNumberFormat="1" applyFont="1" applyFill="1" applyBorder="1" applyAlignment="1">
      <alignment horizontal="center" vertical="center" wrapText="1"/>
    </xf>
    <xf numFmtId="167" fontId="2" fillId="0" borderId="4" xfId="17" applyNumberFormat="1" applyFont="1" applyBorder="1" applyProtection="1">
      <protection locked="0"/>
    </xf>
    <xf numFmtId="167" fontId="3" fillId="3" borderId="4" xfId="17" applyNumberFormat="1" applyFont="1" applyFill="1" applyBorder="1" applyAlignment="1">
      <alignment horizontal="center" vertical="center" wrapText="1"/>
    </xf>
    <xf numFmtId="167" fontId="3" fillId="0" borderId="4" xfId="17" applyNumberFormat="1" applyFont="1" applyBorder="1" applyProtection="1">
      <protection locked="0"/>
    </xf>
    <xf numFmtId="167" fontId="3" fillId="0" borderId="4" xfId="17" applyNumberFormat="1" applyFont="1" applyBorder="1" applyAlignment="1" applyProtection="1">
      <alignment vertical="top"/>
      <protection locked="0"/>
    </xf>
    <xf numFmtId="167" fontId="3" fillId="0" borderId="4" xfId="17" applyNumberFormat="1" applyFont="1" applyBorder="1" applyAlignment="1">
      <alignment horizontal="center" vertical="center" wrapText="1"/>
    </xf>
    <xf numFmtId="167" fontId="2" fillId="0" borderId="4" xfId="17" applyNumberFormat="1" applyFont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48</xdr:row>
      <xdr:rowOff>57150</xdr:rowOff>
    </xdr:from>
    <xdr:to>
      <xdr:col>5</xdr:col>
      <xdr:colOff>209550</xdr:colOff>
      <xdr:row>55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189AB6B-A192-4DF1-9CDC-A878F41806E2}"/>
            </a:ext>
          </a:extLst>
        </xdr:cNvPr>
        <xdr:cNvSpPr txBox="1"/>
      </xdr:nvSpPr>
      <xdr:spPr>
        <a:xfrm>
          <a:off x="1028700" y="8705850"/>
          <a:ext cx="702945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</a:t>
          </a:r>
          <a:r>
            <a:rPr lang="es-MX" sz="1100"/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PRESIDENTA MUNICIPAL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MTRA. ALEJANDRA GUTIÉRREZ CAMPOS                      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C.P. GRACIELA RODRÍGUEZ FLORES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1009650</xdr:colOff>
      <xdr:row>0</xdr:row>
      <xdr:rowOff>561974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90600" cy="56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view="pageBreakPreview" zoomScaleNormal="100" zoomScaleSheetLayoutView="100" workbookViewId="0">
      <selection activeCell="I4" sqref="I4"/>
    </sheetView>
  </sheetViews>
  <sheetFormatPr baseColWidth="10" defaultRowHeight="11.25" x14ac:dyDescent="0.2"/>
  <cols>
    <col min="1" max="1" width="54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2" t="s">
        <v>25</v>
      </c>
      <c r="B1" s="23"/>
      <c r="C1" s="23"/>
      <c r="D1" s="23"/>
      <c r="E1" s="23"/>
      <c r="F1" s="24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17</v>
      </c>
      <c r="B4" s="16">
        <v>17703436915.93</v>
      </c>
      <c r="C4" s="17"/>
      <c r="D4" s="17"/>
      <c r="E4" s="17"/>
      <c r="F4" s="16">
        <v>17703436915.93</v>
      </c>
    </row>
    <row r="5" spans="1:6" ht="11.25" customHeight="1" x14ac:dyDescent="0.2">
      <c r="A5" s="11" t="s">
        <v>0</v>
      </c>
      <c r="B5" s="18">
        <v>15676364179.98</v>
      </c>
      <c r="C5" s="17"/>
      <c r="D5" s="17"/>
      <c r="E5" s="17"/>
      <c r="F5" s="16">
        <v>15676364179.98</v>
      </c>
    </row>
    <row r="6" spans="1:6" ht="11.25" customHeight="1" x14ac:dyDescent="0.2">
      <c r="A6" s="11" t="s">
        <v>4</v>
      </c>
      <c r="B6" s="18">
        <v>2027072735.95</v>
      </c>
      <c r="C6" s="17"/>
      <c r="D6" s="17"/>
      <c r="E6" s="17"/>
      <c r="F6" s="16">
        <v>2027072735.95</v>
      </c>
    </row>
    <row r="7" spans="1:6" ht="11.25" customHeight="1" x14ac:dyDescent="0.2">
      <c r="A7" s="11" t="s">
        <v>6</v>
      </c>
      <c r="B7" s="18">
        <v>0</v>
      </c>
      <c r="C7" s="17"/>
      <c r="D7" s="17"/>
      <c r="E7" s="17"/>
      <c r="F7" s="16">
        <v>0</v>
      </c>
    </row>
    <row r="8" spans="1:6" ht="11.25" customHeight="1" x14ac:dyDescent="0.2">
      <c r="A8" s="12"/>
      <c r="B8" s="9"/>
      <c r="C8" s="9"/>
      <c r="D8" s="9"/>
      <c r="E8" s="9"/>
      <c r="F8" s="9"/>
    </row>
    <row r="9" spans="1:6" ht="11.25" customHeight="1" x14ac:dyDescent="0.2">
      <c r="A9" s="10" t="s">
        <v>18</v>
      </c>
      <c r="B9" s="17"/>
      <c r="C9" s="16">
        <v>-1102719344.9100001</v>
      </c>
      <c r="D9" s="16">
        <v>9680214.7299985886</v>
      </c>
      <c r="E9" s="17"/>
      <c r="F9" s="16">
        <v>-1093039130.1800015</v>
      </c>
    </row>
    <row r="10" spans="1:6" ht="11.25" customHeight="1" x14ac:dyDescent="0.2">
      <c r="A10" s="11" t="s">
        <v>7</v>
      </c>
      <c r="B10" s="17"/>
      <c r="C10" s="17"/>
      <c r="D10" s="18">
        <v>9680214.7299985886</v>
      </c>
      <c r="E10" s="17"/>
      <c r="F10" s="16">
        <v>9680214.7299985886</v>
      </c>
    </row>
    <row r="11" spans="1:6" ht="11.25" customHeight="1" x14ac:dyDescent="0.2">
      <c r="A11" s="11" t="s">
        <v>8</v>
      </c>
      <c r="B11" s="17"/>
      <c r="C11" s="18">
        <v>-1105462839.1700001</v>
      </c>
      <c r="D11" s="17"/>
      <c r="E11" s="17"/>
      <c r="F11" s="16">
        <v>-1105462839.1700001</v>
      </c>
    </row>
    <row r="12" spans="1:6" ht="11.25" customHeight="1" x14ac:dyDescent="0.2">
      <c r="A12" s="11" t="s">
        <v>16</v>
      </c>
      <c r="B12" s="17"/>
      <c r="C12" s="18">
        <v>2743494.26</v>
      </c>
      <c r="D12" s="17"/>
      <c r="E12" s="17"/>
      <c r="F12" s="16">
        <v>2743494.26</v>
      </c>
    </row>
    <row r="13" spans="1:6" ht="11.25" customHeight="1" x14ac:dyDescent="0.2">
      <c r="A13" s="11" t="s">
        <v>1</v>
      </c>
      <c r="B13" s="17"/>
      <c r="C13" s="18">
        <v>0</v>
      </c>
      <c r="D13" s="17"/>
      <c r="E13" s="17"/>
      <c r="F13" s="16">
        <v>0</v>
      </c>
    </row>
    <row r="14" spans="1:6" ht="11.25" customHeight="1" x14ac:dyDescent="0.2">
      <c r="A14" s="11" t="s">
        <v>2</v>
      </c>
      <c r="B14" s="17"/>
      <c r="C14" s="18">
        <v>0</v>
      </c>
      <c r="D14" s="17"/>
      <c r="E14" s="17"/>
      <c r="F14" s="16">
        <v>0</v>
      </c>
    </row>
    <row r="15" spans="1:6" ht="11.25" customHeight="1" x14ac:dyDescent="0.2">
      <c r="A15" s="12"/>
      <c r="B15" s="9"/>
      <c r="C15" s="9"/>
      <c r="D15" s="9"/>
      <c r="E15" s="9"/>
      <c r="F15" s="9"/>
    </row>
    <row r="16" spans="1:6" ht="22.5" x14ac:dyDescent="0.2">
      <c r="A16" s="10" t="s">
        <v>19</v>
      </c>
      <c r="B16" s="15"/>
      <c r="C16" s="15"/>
      <c r="D16" s="15"/>
      <c r="E16" s="16">
        <v>0</v>
      </c>
      <c r="F16" s="16">
        <v>0</v>
      </c>
    </row>
    <row r="17" spans="1:6" ht="11.25" customHeight="1" x14ac:dyDescent="0.2">
      <c r="A17" s="11" t="s">
        <v>9</v>
      </c>
      <c r="B17" s="15"/>
      <c r="C17" s="15"/>
      <c r="D17" s="15"/>
      <c r="E17" s="18">
        <v>0</v>
      </c>
      <c r="F17" s="16">
        <v>0</v>
      </c>
    </row>
    <row r="18" spans="1:6" ht="11.25" customHeight="1" x14ac:dyDescent="0.2">
      <c r="A18" s="11" t="s">
        <v>10</v>
      </c>
      <c r="B18" s="15"/>
      <c r="C18" s="15"/>
      <c r="D18" s="15"/>
      <c r="E18" s="18">
        <v>0</v>
      </c>
      <c r="F18" s="16">
        <v>0</v>
      </c>
    </row>
    <row r="19" spans="1:6" ht="11.25" customHeight="1" x14ac:dyDescent="0.2">
      <c r="A19" s="12"/>
      <c r="B19" s="9"/>
      <c r="C19" s="9"/>
      <c r="D19" s="9"/>
      <c r="E19" s="9"/>
      <c r="F19" s="9"/>
    </row>
    <row r="20" spans="1:6" ht="11.25" customHeight="1" x14ac:dyDescent="0.2">
      <c r="A20" s="10" t="s">
        <v>20</v>
      </c>
      <c r="B20" s="16">
        <v>17703436915.93</v>
      </c>
      <c r="C20" s="16">
        <v>-1102719344.9100001</v>
      </c>
      <c r="D20" s="16">
        <v>9680214.7299985886</v>
      </c>
      <c r="E20" s="16">
        <v>0</v>
      </c>
      <c r="F20" s="16">
        <v>16610397785.75</v>
      </c>
    </row>
    <row r="21" spans="1:6" ht="11.25" customHeight="1" x14ac:dyDescent="0.2">
      <c r="A21" s="13"/>
      <c r="B21" s="9"/>
      <c r="C21" s="9"/>
      <c r="D21" s="9"/>
      <c r="E21" s="9"/>
      <c r="F21" s="9"/>
    </row>
    <row r="22" spans="1:6" ht="22.5" x14ac:dyDescent="0.2">
      <c r="A22" s="10" t="s">
        <v>21</v>
      </c>
      <c r="B22" s="16">
        <f>SUM(B23:B25)</f>
        <v>346549473.41999984</v>
      </c>
      <c r="C22" s="17"/>
      <c r="D22" s="17"/>
      <c r="E22" s="17"/>
      <c r="F22" s="16">
        <f t="shared" ref="F22:F25" si="0">SUM(B22:E22)</f>
        <v>346549473.41999984</v>
      </c>
    </row>
    <row r="23" spans="1:6" ht="11.25" customHeight="1" x14ac:dyDescent="0.2">
      <c r="A23" s="11" t="s">
        <v>0</v>
      </c>
      <c r="B23" s="18">
        <v>0</v>
      </c>
      <c r="C23" s="17"/>
      <c r="D23" s="17"/>
      <c r="E23" s="17"/>
      <c r="F23" s="16">
        <f t="shared" si="0"/>
        <v>0</v>
      </c>
    </row>
    <row r="24" spans="1:6" ht="11.25" customHeight="1" x14ac:dyDescent="0.2">
      <c r="A24" s="11" t="s">
        <v>4</v>
      </c>
      <c r="B24" s="18">
        <v>346549473.41999984</v>
      </c>
      <c r="C24" s="17"/>
      <c r="D24" s="17"/>
      <c r="E24" s="17"/>
      <c r="F24" s="18">
        <f t="shared" si="0"/>
        <v>346549473.41999984</v>
      </c>
    </row>
    <row r="25" spans="1:6" ht="11.25" customHeight="1" x14ac:dyDescent="0.2">
      <c r="A25" s="11" t="s">
        <v>6</v>
      </c>
      <c r="B25" s="18">
        <v>0</v>
      </c>
      <c r="C25" s="17"/>
      <c r="D25" s="17"/>
      <c r="E25" s="17"/>
      <c r="F25" s="16">
        <f t="shared" si="0"/>
        <v>0</v>
      </c>
    </row>
    <row r="26" spans="1:6" ht="11.25" customHeight="1" x14ac:dyDescent="0.2">
      <c r="A26" s="12"/>
      <c r="B26" s="9"/>
      <c r="C26" s="9"/>
      <c r="D26" s="9"/>
      <c r="E26" s="9"/>
      <c r="F26" s="9"/>
    </row>
    <row r="27" spans="1:6" ht="22.5" x14ac:dyDescent="0.2">
      <c r="A27" s="10" t="s">
        <v>22</v>
      </c>
      <c r="B27" s="17"/>
      <c r="C27" s="16">
        <f>SUM(C28:C32)</f>
        <v>-505064486.20999998</v>
      </c>
      <c r="D27" s="16">
        <f>SUM(D28:D32)</f>
        <v>499476732.38000202</v>
      </c>
      <c r="E27" s="17"/>
      <c r="F27" s="16">
        <f>SUM(B27:E27)</f>
        <v>-5587753.8299979568</v>
      </c>
    </row>
    <row r="28" spans="1:6" ht="11.25" customHeight="1" x14ac:dyDescent="0.2">
      <c r="A28" s="11" t="s">
        <v>7</v>
      </c>
      <c r="B28" s="17"/>
      <c r="C28" s="17"/>
      <c r="D28" s="18">
        <v>509156947.11000061</v>
      </c>
      <c r="E28" s="17"/>
      <c r="F28" s="18">
        <f t="shared" ref="F28:F32" si="1">SUM(B28:E28)</f>
        <v>509156947.11000061</v>
      </c>
    </row>
    <row r="29" spans="1:6" ht="11.25" customHeight="1" x14ac:dyDescent="0.2">
      <c r="A29" s="11" t="s">
        <v>8</v>
      </c>
      <c r="B29" s="17"/>
      <c r="C29" s="18">
        <v>-505064486.20999998</v>
      </c>
      <c r="D29" s="18">
        <v>-9680214.7299985886</v>
      </c>
      <c r="E29" s="17"/>
      <c r="F29" s="18">
        <f t="shared" si="1"/>
        <v>-514744700.93999857</v>
      </c>
    </row>
    <row r="30" spans="1:6" ht="11.25" customHeight="1" x14ac:dyDescent="0.2">
      <c r="A30" s="11" t="s">
        <v>16</v>
      </c>
      <c r="B30" s="17"/>
      <c r="C30" s="17"/>
      <c r="D30" s="19">
        <v>0</v>
      </c>
      <c r="E30" s="17"/>
      <c r="F30" s="18">
        <f t="shared" si="1"/>
        <v>0</v>
      </c>
    </row>
    <row r="31" spans="1:6" ht="11.25" customHeight="1" x14ac:dyDescent="0.2">
      <c r="A31" s="11" t="s">
        <v>1</v>
      </c>
      <c r="B31" s="17"/>
      <c r="C31" s="17"/>
      <c r="D31" s="19">
        <v>0</v>
      </c>
      <c r="E31" s="17"/>
      <c r="F31" s="18">
        <f t="shared" si="1"/>
        <v>0</v>
      </c>
    </row>
    <row r="32" spans="1:6" ht="11.25" customHeight="1" x14ac:dyDescent="0.2">
      <c r="A32" s="11" t="s">
        <v>2</v>
      </c>
      <c r="B32" s="17"/>
      <c r="C32" s="17"/>
      <c r="D32" s="19">
        <v>0</v>
      </c>
      <c r="E32" s="17"/>
      <c r="F32" s="18">
        <f t="shared" si="1"/>
        <v>0</v>
      </c>
    </row>
    <row r="33" spans="1:6" ht="11.25" customHeight="1" x14ac:dyDescent="0.2">
      <c r="A33" s="12"/>
      <c r="B33" s="9"/>
      <c r="C33" s="9"/>
      <c r="D33" s="9"/>
      <c r="E33" s="9"/>
      <c r="F33" s="9"/>
    </row>
    <row r="34" spans="1:6" ht="33.75" x14ac:dyDescent="0.2">
      <c r="A34" s="10" t="s">
        <v>23</v>
      </c>
      <c r="B34" s="17"/>
      <c r="C34" s="17"/>
      <c r="D34" s="17"/>
      <c r="E34" s="16">
        <v>0</v>
      </c>
      <c r="F34" s="16"/>
    </row>
    <row r="35" spans="1:6" ht="11.25" customHeight="1" x14ac:dyDescent="0.2">
      <c r="A35" s="11" t="s">
        <v>9</v>
      </c>
      <c r="B35" s="17"/>
      <c r="C35" s="17"/>
      <c r="D35" s="17"/>
      <c r="E35" s="18">
        <v>0</v>
      </c>
      <c r="F35" s="16">
        <v>0</v>
      </c>
    </row>
    <row r="36" spans="1:6" ht="11.25" customHeight="1" x14ac:dyDescent="0.2">
      <c r="A36" s="11" t="s">
        <v>10</v>
      </c>
      <c r="B36" s="17"/>
      <c r="C36" s="17"/>
      <c r="D36" s="17"/>
      <c r="E36" s="18">
        <v>0</v>
      </c>
      <c r="F36" s="16">
        <v>0</v>
      </c>
    </row>
    <row r="37" spans="1:6" ht="11.25" customHeight="1" x14ac:dyDescent="0.2">
      <c r="A37" s="12"/>
      <c r="B37" s="20"/>
      <c r="C37" s="20"/>
      <c r="D37" s="20"/>
      <c r="E37" s="20"/>
      <c r="F37" s="20"/>
    </row>
    <row r="38" spans="1:6" ht="11.25" customHeight="1" x14ac:dyDescent="0.2">
      <c r="A38" s="10" t="s">
        <v>24</v>
      </c>
      <c r="B38" s="21">
        <f>+B20+B22</f>
        <v>18049986389.349998</v>
      </c>
      <c r="C38" s="21">
        <f>+C20+C27</f>
        <v>-1607783831.1200001</v>
      </c>
      <c r="D38" s="21">
        <f>+D20+D27</f>
        <v>509156947.11000061</v>
      </c>
      <c r="E38" s="21">
        <v>0</v>
      </c>
      <c r="F38" s="16">
        <f>SUM(B38:E38)</f>
        <v>16951359505.339998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15</v>
      </c>
    </row>
  </sheetData>
  <sheetProtection formatCells="0" formatColumns="0" formatRows="0" autoFilter="0"/>
  <mergeCells count="1">
    <mergeCell ref="A1:F1"/>
  </mergeCells>
  <pageMargins left="1.58" right="0.88" top="0.45" bottom="0.46" header="0.3" footer="0.3"/>
  <pageSetup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2021-10-15T20:19:39Z</cp:lastPrinted>
  <dcterms:created xsi:type="dcterms:W3CDTF">2012-12-11T20:30:33Z</dcterms:created>
  <dcterms:modified xsi:type="dcterms:W3CDTF">2022-02-28T15:15:22Z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